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<sst xmlns="http://schemas.openxmlformats.org/spreadsheetml/2006/main" count="309" uniqueCount="135">
  <si>
    <t>附件3</t>
  </si>
  <si>
    <t>2016年第一批黑龙江农垦省级农机推广鉴定审核情况的通报</t>
  </si>
  <si>
    <t>序号</t>
  </si>
  <si>
    <t>证书编号</t>
  </si>
  <si>
    <t>申请企业名称</t>
  </si>
  <si>
    <t>申请企业地址</t>
  </si>
  <si>
    <t>生产企业名称</t>
  </si>
  <si>
    <t>生产企业及地址</t>
  </si>
  <si>
    <t>产品名称</t>
  </si>
  <si>
    <t>产品型号</t>
  </si>
  <si>
    <t>涵盖型号</t>
  </si>
  <si>
    <t>产品大类</t>
  </si>
  <si>
    <t>产品小类</t>
  </si>
  <si>
    <t>所属品目</t>
  </si>
  <si>
    <t>证书有效期</t>
  </si>
  <si>
    <t>发证日期</t>
  </si>
  <si>
    <t>公告文件号</t>
  </si>
  <si>
    <t>鉴定报告编号</t>
  </si>
  <si>
    <t>鉴定机构</t>
  </si>
  <si>
    <t>鉴定大纲</t>
  </si>
  <si>
    <t>作废原因</t>
  </si>
  <si>
    <t>S2012TJ019</t>
  </si>
  <si>
    <t>宁波江北喜达机械制造有限公司</t>
  </si>
  <si>
    <t>宁波市洪塘西路30号5幢</t>
  </si>
  <si>
    <t>烟草蔬菜育秧精量播种流水线</t>
  </si>
  <si>
    <t>DY-400型</t>
  </si>
  <si>
    <t>/</t>
  </si>
  <si>
    <t>种植施肥机械</t>
  </si>
  <si>
    <t>育苗机械设备</t>
  </si>
  <si>
    <t>秧盘播种成套设备</t>
  </si>
  <si>
    <t>北大荒农机网在线公示</t>
  </si>
  <si>
    <t>黑龙江农垦农业机械试验鉴定站</t>
  </si>
  <si>
    <t>DG/T074―2012 秧盘育秧播种机</t>
  </si>
  <si>
    <t>产品停产，企业申请作废</t>
  </si>
  <si>
    <t>S2012TJ040</t>
  </si>
  <si>
    <t>黑龙江省牡丹江垦区兴凯湖机械有限公司</t>
  </si>
  <si>
    <t>黑龙江省密山市北大营</t>
  </si>
  <si>
    <t>多功能水田管理机</t>
  </si>
  <si>
    <t>3SD-4</t>
  </si>
  <si>
    <t>农用搬运机械</t>
  </si>
  <si>
    <t>运输机械</t>
  </si>
  <si>
    <t>其他运输机械</t>
  </si>
  <si>
    <t xml:space="preserve">NKTJ83―2008 水田运苗机  </t>
  </si>
  <si>
    <t>型号更新，申请作废</t>
  </si>
  <si>
    <t>S2012TJ077</t>
  </si>
  <si>
    <t>江西润达农机有限公司</t>
  </si>
  <si>
    <t>江西省赣州市水东19号</t>
  </si>
  <si>
    <t>中耕培土机</t>
  </si>
  <si>
    <t>3WG-6.5型</t>
  </si>
  <si>
    <t>田间管理机械</t>
  </si>
  <si>
    <t>中耕机械</t>
  </si>
  <si>
    <t>培土机</t>
  </si>
  <si>
    <t>DG/T072―2012 田园管理机</t>
  </si>
  <si>
    <t>S2012TJ106</t>
  </si>
  <si>
    <t>台州市一鸣机械设备有限公司</t>
  </si>
  <si>
    <t>台州市路桥区南螺洋街道南山村十一区15号</t>
  </si>
  <si>
    <t>蔬菜花卉气吸式精量播种流水线</t>
  </si>
  <si>
    <t>YM-0913型</t>
  </si>
  <si>
    <t>秧盘播种成套设备（含床土处理）</t>
  </si>
  <si>
    <t xml:space="preserve">DG/T 074—2012 秧盘育秧播种机 </t>
  </si>
  <si>
    <t>S2012TJ107</t>
  </si>
  <si>
    <t>烟草气吸式精量播种流水线</t>
  </si>
  <si>
    <t>YM-0913-2型</t>
  </si>
  <si>
    <t>S2012TJ109</t>
  </si>
  <si>
    <t>苗盘覆土叠盘流水线</t>
  </si>
  <si>
    <t>YM-0834型</t>
  </si>
  <si>
    <t>DG/T 074—2012秧盘育秧播种机</t>
  </si>
  <si>
    <t>S2012TJ110</t>
  </si>
  <si>
    <t>YM-0915-1型</t>
  </si>
  <si>
    <t>S2012TJ111</t>
  </si>
  <si>
    <t>多功能立体育秧苗床</t>
  </si>
  <si>
    <t>2MC-575型</t>
  </si>
  <si>
    <t>其他机械</t>
  </si>
  <si>
    <t>其它机械</t>
  </si>
  <si>
    <t xml:space="preserve">NKTJ97-2012 育秧苗床 </t>
  </si>
  <si>
    <t>S2012TJ127</t>
  </si>
  <si>
    <t>耕旋复式犁</t>
  </si>
  <si>
    <t>1LX-525</t>
  </si>
  <si>
    <t>耕整地机械</t>
  </si>
  <si>
    <t>耕地机械</t>
  </si>
  <si>
    <t>翻转犁</t>
  </si>
  <si>
    <t xml:space="preserve">NKTJ07－2008  铧式犁 </t>
  </si>
  <si>
    <t>S2013TJ034</t>
  </si>
  <si>
    <t>虎林市翔明机械修造厂</t>
  </si>
  <si>
    <t>黑龙江省虎林市革命街道西园委</t>
  </si>
  <si>
    <t>3SD-4型</t>
  </si>
  <si>
    <t xml:space="preserve">DG23/T83―2012  水田运苗机 </t>
  </si>
  <si>
    <t>企业注销，作废</t>
  </si>
  <si>
    <t>S2013TJ036</t>
  </si>
  <si>
    <t>鸡西市天合科技有限公司</t>
  </si>
  <si>
    <t>鸡西市鸡冠区欣乐小区</t>
  </si>
  <si>
    <t>水稻田节水灌溉自动控水系统</t>
  </si>
  <si>
    <t>SGZKX-200×2-120</t>
  </si>
  <si>
    <t>排灌机械</t>
  </si>
  <si>
    <t>喷灌机械设备</t>
  </si>
  <si>
    <t>其他喷灌机械设备</t>
  </si>
  <si>
    <t xml:space="preserve">DG23/T168―2012 节水灌溉系统 </t>
  </si>
  <si>
    <t>企业申请作废</t>
  </si>
  <si>
    <t>S2013TJ136</t>
  </si>
  <si>
    <t>东阳市佳先机械制造有限公司</t>
  </si>
  <si>
    <t>东阳市东义路210号</t>
  </si>
  <si>
    <t>生物质大棚专用加温系统</t>
  </si>
  <si>
    <t>5LSW-0.7</t>
  </si>
  <si>
    <t>收获后处理机械</t>
  </si>
  <si>
    <t>干燥机械</t>
  </si>
  <si>
    <t>热风炉</t>
  </si>
  <si>
    <t>DG23/T096-2012 热风炉</t>
  </si>
  <si>
    <t>S2013TJ140</t>
  </si>
  <si>
    <t>台州市群欢农业设备开发有限公司</t>
  </si>
  <si>
    <t>台州市路桥区蓬街镇塘王村</t>
  </si>
  <si>
    <t>多功能电动施肥机</t>
  </si>
  <si>
    <t>2FXD-20型</t>
  </si>
  <si>
    <t>施肥机械</t>
  </si>
  <si>
    <t>施肥机</t>
  </si>
  <si>
    <t xml:space="preserve">DG23/T034-2012  施肥机 </t>
  </si>
  <si>
    <t>S2013TJ141</t>
  </si>
  <si>
    <t>电动施肥机</t>
  </si>
  <si>
    <t>2FD-15型</t>
  </si>
  <si>
    <t>S2013TJ143</t>
  </si>
  <si>
    <t>台州市路桥区螺洋街道南山村十一区15号</t>
  </si>
  <si>
    <t>移动喷淋式微喷灌系统</t>
  </si>
  <si>
    <t>8WG-P05</t>
  </si>
  <si>
    <t>微灌设备</t>
  </si>
  <si>
    <t xml:space="preserve">DG/T040-2007 轻小型喷灌机 </t>
  </si>
  <si>
    <t>S2013TJ144</t>
  </si>
  <si>
    <t>浙江省永康市巨龙实业有限公司</t>
  </si>
  <si>
    <t>永康市西城街道大徐工业区</t>
  </si>
  <si>
    <t>履带自走式旋耕机</t>
  </si>
  <si>
    <t>1GZ-125型</t>
  </si>
  <si>
    <t>旋耕机</t>
  </si>
  <si>
    <t xml:space="preserve">DG/T005-2007  旋耕机 </t>
  </si>
  <si>
    <t>S2013TJ145</t>
  </si>
  <si>
    <t>1GZ-160型</t>
  </si>
  <si>
    <t>S2013TJ146</t>
  </si>
  <si>
    <t>1GZ-200型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</si>
</sst>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2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 horizontal="left" wrapText="1"/>
    </xf>
    <xf numFmtId="14" fontId="0" fillId="0" borderId="9" xfId="0" applyNumberFormat="1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E3" sqref="E3"/>
    </sheetView>
  </sheetViews>
  <sheetFormatPr defaultColWidth="6.75390625" defaultRowHeight="14.25"/>
  <cols>
    <col min="1" max="1" width="5.125" style="1" customWidth="1"/>
    <col min="2" max="2" width="12.375" style="1" customWidth="1"/>
    <col min="3" max="8" width="14.125" style="1" customWidth="1"/>
    <col min="9" max="9" width="5.50390625" style="1" customWidth="1"/>
    <col min="10" max="12" width="14.125" style="1" customWidth="1"/>
    <col min="13" max="13" width="12.125" style="1" customWidth="1"/>
    <col min="14" max="14" width="12.375" style="1" customWidth="1"/>
    <col min="15" max="16384" width="14.125" style="1" customWidth="1"/>
  </cols>
  <sheetData>
    <row r="1" spans="1:2" s="1" customFormat="1" ht="18.75">
      <c r="A1" s="3" t="s">
        <v>0</v>
      </c>
      <c r="B1" s="3"/>
    </row>
    <row r="2" spans="1:19" s="1" customFormat="1" ht="24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60.75" customHeight="1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pans="1:19" s="1" customFormat="1" ht="42.75">
      <c r="A4" s="9">
        <v>1</v>
      </c>
      <c r="B4" s="10" t="s">
        <v>21</v>
      </c>
      <c r="C4" s="11" t="s">
        <v>22</v>
      </c>
      <c r="D4" s="10" t="s">
        <v>23</v>
      </c>
      <c r="E4" s="10" t="s">
        <v>22</v>
      </c>
      <c r="F4" s="10" t="s">
        <v>23</v>
      </c>
      <c r="G4" s="10" t="s">
        <v>24</v>
      </c>
      <c r="H4" s="10" t="s">
        <v>25</v>
      </c>
      <c r="I4" s="13" t="s">
        <v>26</v>
      </c>
      <c r="J4" s="10" t="s">
        <v>27</v>
      </c>
      <c r="K4" s="10" t="s">
        <v>28</v>
      </c>
      <c r="L4" s="10" t="s">
        <v>29</v>
      </c>
      <c r="M4" s="14">
        <v>42633</v>
      </c>
      <c r="N4" s="15">
        <v>41173</v>
      </c>
      <c r="O4" s="10" t="s">
        <v>30</v>
      </c>
      <c r="P4" s="10" t="s">
        <v>21</v>
      </c>
      <c r="Q4" s="10" t="s">
        <v>31</v>
      </c>
      <c r="R4" s="10" t="s">
        <v>32</v>
      </c>
      <c r="S4" s="10" t="s">
        <v>33</v>
      </c>
    </row>
    <row r="5" spans="1:19" s="1" customFormat="1" ht="58.5" customHeight="1">
      <c r="A5" s="9">
        <v>2</v>
      </c>
      <c r="B5" s="10" t="s">
        <v>34</v>
      </c>
      <c r="C5" s="11" t="s">
        <v>35</v>
      </c>
      <c r="D5" s="10" t="s">
        <v>36</v>
      </c>
      <c r="E5" s="10" t="s">
        <v>35</v>
      </c>
      <c r="F5" s="10" t="s">
        <v>36</v>
      </c>
      <c r="G5" s="10" t="s">
        <v>37</v>
      </c>
      <c r="H5" s="10" t="s">
        <v>38</v>
      </c>
      <c r="I5" s="13" t="s">
        <v>26</v>
      </c>
      <c r="J5" s="10" t="s">
        <v>39</v>
      </c>
      <c r="K5" s="10" t="s">
        <v>40</v>
      </c>
      <c r="L5" s="10" t="s">
        <v>41</v>
      </c>
      <c r="M5" s="14">
        <v>42610</v>
      </c>
      <c r="N5" s="15">
        <v>41150</v>
      </c>
      <c r="O5" s="10" t="s">
        <v>30</v>
      </c>
      <c r="P5" s="10" t="s">
        <v>34</v>
      </c>
      <c r="Q5" s="10" t="s">
        <v>31</v>
      </c>
      <c r="R5" s="10" t="s">
        <v>42</v>
      </c>
      <c r="S5" s="10" t="s">
        <v>43</v>
      </c>
    </row>
    <row r="6" spans="1:19" s="1" customFormat="1" ht="42.75">
      <c r="A6" s="9">
        <v>3</v>
      </c>
      <c r="B6" s="10" t="s">
        <v>44</v>
      </c>
      <c r="C6" s="11" t="s">
        <v>45</v>
      </c>
      <c r="D6" s="10" t="s">
        <v>46</v>
      </c>
      <c r="E6" s="10" t="s">
        <v>45</v>
      </c>
      <c r="F6" s="10" t="s">
        <v>46</v>
      </c>
      <c r="G6" s="10" t="s">
        <v>47</v>
      </c>
      <c r="H6" s="10" t="s">
        <v>48</v>
      </c>
      <c r="I6" s="13" t="s">
        <v>26</v>
      </c>
      <c r="J6" s="10" t="s">
        <v>49</v>
      </c>
      <c r="K6" s="10" t="s">
        <v>50</v>
      </c>
      <c r="L6" s="10" t="s">
        <v>51</v>
      </c>
      <c r="M6" s="14">
        <v>42661</v>
      </c>
      <c r="N6" s="15">
        <v>41201</v>
      </c>
      <c r="O6" s="10" t="s">
        <v>30</v>
      </c>
      <c r="P6" s="10" t="s">
        <v>44</v>
      </c>
      <c r="Q6" s="10" t="s">
        <v>31</v>
      </c>
      <c r="R6" s="10" t="s">
        <v>52</v>
      </c>
      <c r="S6" s="10" t="s">
        <v>33</v>
      </c>
    </row>
    <row r="7" spans="1:19" s="1" customFormat="1" ht="66.75" customHeight="1">
      <c r="A7" s="9">
        <v>4</v>
      </c>
      <c r="B7" s="10" t="s">
        <v>53</v>
      </c>
      <c r="C7" s="11" t="s">
        <v>54</v>
      </c>
      <c r="D7" s="10" t="s">
        <v>55</v>
      </c>
      <c r="E7" s="10" t="s">
        <v>54</v>
      </c>
      <c r="F7" s="10" t="s">
        <v>55</v>
      </c>
      <c r="G7" s="10" t="s">
        <v>56</v>
      </c>
      <c r="H7" s="10" t="s">
        <v>57</v>
      </c>
      <c r="I7" s="13" t="s">
        <v>26</v>
      </c>
      <c r="J7" s="10" t="s">
        <v>27</v>
      </c>
      <c r="K7" s="10" t="s">
        <v>28</v>
      </c>
      <c r="L7" s="10" t="s">
        <v>58</v>
      </c>
      <c r="M7" s="14">
        <v>42666</v>
      </c>
      <c r="N7" s="15">
        <v>41206</v>
      </c>
      <c r="O7" s="10" t="s">
        <v>30</v>
      </c>
      <c r="P7" s="10" t="s">
        <v>53</v>
      </c>
      <c r="Q7" s="10" t="s">
        <v>31</v>
      </c>
      <c r="R7" s="10" t="s">
        <v>59</v>
      </c>
      <c r="S7" s="10" t="s">
        <v>43</v>
      </c>
    </row>
    <row r="8" spans="1:19" s="1" customFormat="1" ht="57">
      <c r="A8" s="9">
        <v>5</v>
      </c>
      <c r="B8" s="10" t="s">
        <v>60</v>
      </c>
      <c r="C8" s="11" t="s">
        <v>54</v>
      </c>
      <c r="D8" s="10" t="s">
        <v>55</v>
      </c>
      <c r="E8" s="10" t="s">
        <v>54</v>
      </c>
      <c r="F8" s="10" t="s">
        <v>55</v>
      </c>
      <c r="G8" s="10" t="s">
        <v>61</v>
      </c>
      <c r="H8" s="10" t="s">
        <v>62</v>
      </c>
      <c r="I8" s="13" t="s">
        <v>26</v>
      </c>
      <c r="J8" s="10" t="s">
        <v>27</v>
      </c>
      <c r="K8" s="10" t="s">
        <v>28</v>
      </c>
      <c r="L8" s="10" t="s">
        <v>29</v>
      </c>
      <c r="M8" s="14">
        <v>42666</v>
      </c>
      <c r="N8" s="15">
        <f aca="true" t="shared" si="0" ref="N8:N21">M8-365*4</f>
        <v>41206</v>
      </c>
      <c r="O8" s="10" t="s">
        <v>30</v>
      </c>
      <c r="P8" s="10" t="s">
        <v>60</v>
      </c>
      <c r="Q8" s="10" t="s">
        <v>31</v>
      </c>
      <c r="R8" s="10" t="s">
        <v>59</v>
      </c>
      <c r="S8" s="10" t="s">
        <v>43</v>
      </c>
    </row>
    <row r="9" spans="1:19" s="1" customFormat="1" ht="70.5" customHeight="1">
      <c r="A9" s="9">
        <v>6</v>
      </c>
      <c r="B9" s="10" t="s">
        <v>63</v>
      </c>
      <c r="C9" s="11" t="s">
        <v>54</v>
      </c>
      <c r="D9" s="10" t="s">
        <v>55</v>
      </c>
      <c r="E9" s="10" t="s">
        <v>54</v>
      </c>
      <c r="F9" s="10" t="s">
        <v>55</v>
      </c>
      <c r="G9" s="10" t="s">
        <v>64</v>
      </c>
      <c r="H9" s="10" t="s">
        <v>65</v>
      </c>
      <c r="I9" s="13" t="s">
        <v>26</v>
      </c>
      <c r="J9" s="10" t="s">
        <v>27</v>
      </c>
      <c r="K9" s="10" t="s">
        <v>28</v>
      </c>
      <c r="L9" s="10" t="s">
        <v>58</v>
      </c>
      <c r="M9" s="14">
        <v>42666</v>
      </c>
      <c r="N9" s="15">
        <f t="shared" si="0"/>
        <v>41206</v>
      </c>
      <c r="O9" s="10" t="s">
        <v>30</v>
      </c>
      <c r="P9" s="10" t="s">
        <v>63</v>
      </c>
      <c r="Q9" s="10" t="s">
        <v>31</v>
      </c>
      <c r="R9" s="10" t="s">
        <v>66</v>
      </c>
      <c r="S9" s="10" t="s">
        <v>43</v>
      </c>
    </row>
    <row r="10" spans="1:19" s="1" customFormat="1" ht="57">
      <c r="A10" s="9">
        <v>7</v>
      </c>
      <c r="B10" s="10" t="s">
        <v>67</v>
      </c>
      <c r="C10" s="11" t="s">
        <v>54</v>
      </c>
      <c r="D10" s="10" t="s">
        <v>55</v>
      </c>
      <c r="E10" s="10" t="s">
        <v>54</v>
      </c>
      <c r="F10" s="10" t="s">
        <v>55</v>
      </c>
      <c r="G10" s="10" t="s">
        <v>61</v>
      </c>
      <c r="H10" s="10" t="s">
        <v>68</v>
      </c>
      <c r="I10" s="13" t="s">
        <v>26</v>
      </c>
      <c r="J10" s="10" t="s">
        <v>27</v>
      </c>
      <c r="K10" s="10" t="s">
        <v>28</v>
      </c>
      <c r="L10" s="10" t="s">
        <v>29</v>
      </c>
      <c r="M10" s="14">
        <v>42666</v>
      </c>
      <c r="N10" s="15">
        <f t="shared" si="0"/>
        <v>41206</v>
      </c>
      <c r="O10" s="10" t="s">
        <v>30</v>
      </c>
      <c r="P10" s="10" t="s">
        <v>67</v>
      </c>
      <c r="Q10" s="10" t="s">
        <v>31</v>
      </c>
      <c r="R10" s="10" t="s">
        <v>59</v>
      </c>
      <c r="S10" s="10" t="s">
        <v>43</v>
      </c>
    </row>
    <row r="11" spans="1:19" s="1" customFormat="1" ht="78" customHeight="1">
      <c r="A11" s="9">
        <v>8</v>
      </c>
      <c r="B11" s="10" t="s">
        <v>69</v>
      </c>
      <c r="C11" s="11" t="s">
        <v>54</v>
      </c>
      <c r="D11" s="10" t="s">
        <v>55</v>
      </c>
      <c r="E11" s="10" t="s">
        <v>54</v>
      </c>
      <c r="F11" s="10" t="s">
        <v>55</v>
      </c>
      <c r="G11" s="10" t="s">
        <v>70</v>
      </c>
      <c r="H11" s="10" t="s">
        <v>71</v>
      </c>
      <c r="I11" s="13" t="s">
        <v>26</v>
      </c>
      <c r="J11" s="10" t="s">
        <v>72</v>
      </c>
      <c r="K11" s="10" t="s">
        <v>72</v>
      </c>
      <c r="L11" s="10" t="s">
        <v>73</v>
      </c>
      <c r="M11" s="14">
        <v>42667</v>
      </c>
      <c r="N11" s="15">
        <f t="shared" si="0"/>
        <v>41207</v>
      </c>
      <c r="O11" s="10" t="s">
        <v>30</v>
      </c>
      <c r="P11" s="10" t="s">
        <v>69</v>
      </c>
      <c r="Q11" s="10" t="s">
        <v>31</v>
      </c>
      <c r="R11" s="10" t="s">
        <v>74</v>
      </c>
      <c r="S11" s="10" t="s">
        <v>43</v>
      </c>
    </row>
    <row r="12" spans="1:19" s="1" customFormat="1" ht="42.75">
      <c r="A12" s="9">
        <v>9</v>
      </c>
      <c r="B12" s="10" t="s">
        <v>75</v>
      </c>
      <c r="C12" s="11" t="s">
        <v>35</v>
      </c>
      <c r="D12" s="10" t="s">
        <v>36</v>
      </c>
      <c r="E12" s="10" t="s">
        <v>35</v>
      </c>
      <c r="F12" s="10" t="s">
        <v>36</v>
      </c>
      <c r="G12" s="10" t="s">
        <v>76</v>
      </c>
      <c r="H12" s="10" t="s">
        <v>77</v>
      </c>
      <c r="I12" s="13" t="s">
        <v>26</v>
      </c>
      <c r="J12" s="10" t="s">
        <v>78</v>
      </c>
      <c r="K12" s="10" t="s">
        <v>79</v>
      </c>
      <c r="L12" s="10" t="s">
        <v>80</v>
      </c>
      <c r="M12" s="14">
        <v>42685</v>
      </c>
      <c r="N12" s="15">
        <f t="shared" si="0"/>
        <v>41225</v>
      </c>
      <c r="O12" s="10" t="s">
        <v>30</v>
      </c>
      <c r="P12" s="10" t="s">
        <v>75</v>
      </c>
      <c r="Q12" s="10" t="s">
        <v>31</v>
      </c>
      <c r="R12" s="10" t="s">
        <v>81</v>
      </c>
      <c r="S12" s="10" t="s">
        <v>33</v>
      </c>
    </row>
    <row r="13" spans="1:19" s="1" customFormat="1" ht="73.5" customHeight="1">
      <c r="A13" s="9">
        <v>10</v>
      </c>
      <c r="B13" s="10" t="s">
        <v>82</v>
      </c>
      <c r="C13" s="11" t="s">
        <v>83</v>
      </c>
      <c r="D13" s="10" t="s">
        <v>84</v>
      </c>
      <c r="E13" s="10" t="s">
        <v>83</v>
      </c>
      <c r="F13" s="10" t="s">
        <v>84</v>
      </c>
      <c r="G13" s="10" t="s">
        <v>37</v>
      </c>
      <c r="H13" s="10" t="s">
        <v>85</v>
      </c>
      <c r="I13" s="13" t="s">
        <v>26</v>
      </c>
      <c r="J13" s="10" t="s">
        <v>39</v>
      </c>
      <c r="K13" s="10" t="s">
        <v>40</v>
      </c>
      <c r="L13" s="14" t="s">
        <v>41</v>
      </c>
      <c r="M13" s="14">
        <v>42905</v>
      </c>
      <c r="N13" s="15">
        <f t="shared" si="0"/>
        <v>41445</v>
      </c>
      <c r="O13" s="10" t="s">
        <v>30</v>
      </c>
      <c r="P13" s="10" t="s">
        <v>82</v>
      </c>
      <c r="Q13" s="10" t="s">
        <v>31</v>
      </c>
      <c r="R13" s="10" t="s">
        <v>86</v>
      </c>
      <c r="S13" s="10" t="s">
        <v>87</v>
      </c>
    </row>
    <row r="14" spans="1:19" s="1" customFormat="1" ht="42.75">
      <c r="A14" s="9">
        <v>11</v>
      </c>
      <c r="B14" s="10" t="s">
        <v>88</v>
      </c>
      <c r="C14" s="11" t="s">
        <v>89</v>
      </c>
      <c r="D14" s="10" t="s">
        <v>90</v>
      </c>
      <c r="E14" s="10" t="s">
        <v>89</v>
      </c>
      <c r="F14" s="10" t="s">
        <v>90</v>
      </c>
      <c r="G14" s="10" t="s">
        <v>91</v>
      </c>
      <c r="H14" s="10" t="s">
        <v>92</v>
      </c>
      <c r="I14" s="13" t="s">
        <v>26</v>
      </c>
      <c r="J14" s="10" t="s">
        <v>93</v>
      </c>
      <c r="K14" s="10" t="s">
        <v>94</v>
      </c>
      <c r="L14" s="14" t="s">
        <v>95</v>
      </c>
      <c r="M14" s="14">
        <v>42971</v>
      </c>
      <c r="N14" s="15">
        <f t="shared" si="0"/>
        <v>41511</v>
      </c>
      <c r="O14" s="10" t="s">
        <v>30</v>
      </c>
      <c r="P14" s="10" t="s">
        <v>88</v>
      </c>
      <c r="Q14" s="10" t="s">
        <v>31</v>
      </c>
      <c r="R14" s="10" t="s">
        <v>96</v>
      </c>
      <c r="S14" s="10" t="s">
        <v>97</v>
      </c>
    </row>
    <row r="15" spans="1:19" s="1" customFormat="1" ht="66" customHeight="1">
      <c r="A15" s="9">
        <v>12</v>
      </c>
      <c r="B15" s="10" t="s">
        <v>98</v>
      </c>
      <c r="C15" s="11" t="s">
        <v>99</v>
      </c>
      <c r="D15" s="10" t="s">
        <v>100</v>
      </c>
      <c r="E15" s="10" t="s">
        <v>99</v>
      </c>
      <c r="F15" s="10" t="s">
        <v>100</v>
      </c>
      <c r="G15" s="10" t="s">
        <v>101</v>
      </c>
      <c r="H15" s="10" t="s">
        <v>102</v>
      </c>
      <c r="I15" s="13" t="s">
        <v>26</v>
      </c>
      <c r="J15" s="10" t="s">
        <v>103</v>
      </c>
      <c r="K15" s="10" t="s">
        <v>104</v>
      </c>
      <c r="L15" s="10" t="s">
        <v>105</v>
      </c>
      <c r="M15" s="14">
        <v>43000</v>
      </c>
      <c r="N15" s="15">
        <f t="shared" si="0"/>
        <v>41540</v>
      </c>
      <c r="O15" s="10" t="s">
        <v>30</v>
      </c>
      <c r="P15" s="10" t="s">
        <v>98</v>
      </c>
      <c r="Q15" s="10" t="s">
        <v>31</v>
      </c>
      <c r="R15" s="10" t="s">
        <v>106</v>
      </c>
      <c r="S15" s="10" t="s">
        <v>33</v>
      </c>
    </row>
    <row r="16" spans="1:19" s="1" customFormat="1" ht="42.75">
      <c r="A16" s="9">
        <v>13</v>
      </c>
      <c r="B16" s="10" t="s">
        <v>107</v>
      </c>
      <c r="C16" s="11" t="s">
        <v>108</v>
      </c>
      <c r="D16" s="10" t="s">
        <v>109</v>
      </c>
      <c r="E16" s="10" t="s">
        <v>108</v>
      </c>
      <c r="F16" s="10" t="s">
        <v>109</v>
      </c>
      <c r="G16" s="10" t="s">
        <v>110</v>
      </c>
      <c r="H16" s="10" t="s">
        <v>111</v>
      </c>
      <c r="I16" s="13" t="s">
        <v>26</v>
      </c>
      <c r="J16" s="10" t="s">
        <v>27</v>
      </c>
      <c r="K16" s="10" t="s">
        <v>112</v>
      </c>
      <c r="L16" s="14" t="s">
        <v>113</v>
      </c>
      <c r="M16" s="14">
        <v>43002</v>
      </c>
      <c r="N16" s="15">
        <f t="shared" si="0"/>
        <v>41542</v>
      </c>
      <c r="O16" s="10" t="s">
        <v>30</v>
      </c>
      <c r="P16" s="10" t="s">
        <v>107</v>
      </c>
      <c r="Q16" s="10" t="s">
        <v>31</v>
      </c>
      <c r="R16" s="10" t="s">
        <v>114</v>
      </c>
      <c r="S16" s="10" t="s">
        <v>33</v>
      </c>
    </row>
    <row r="17" spans="1:19" s="1" customFormat="1" ht="66" customHeight="1">
      <c r="A17" s="9">
        <v>14</v>
      </c>
      <c r="B17" s="10" t="s">
        <v>115</v>
      </c>
      <c r="C17" s="11" t="s">
        <v>108</v>
      </c>
      <c r="D17" s="10" t="s">
        <v>109</v>
      </c>
      <c r="E17" s="10" t="s">
        <v>108</v>
      </c>
      <c r="F17" s="10" t="s">
        <v>109</v>
      </c>
      <c r="G17" s="10" t="s">
        <v>116</v>
      </c>
      <c r="H17" s="10" t="s">
        <v>117</v>
      </c>
      <c r="I17" s="13" t="s">
        <v>26</v>
      </c>
      <c r="J17" s="10" t="s">
        <v>27</v>
      </c>
      <c r="K17" s="10" t="s">
        <v>112</v>
      </c>
      <c r="L17" s="14" t="s">
        <v>113</v>
      </c>
      <c r="M17" s="14">
        <v>43002</v>
      </c>
      <c r="N17" s="15">
        <f t="shared" si="0"/>
        <v>41542</v>
      </c>
      <c r="O17" s="10" t="s">
        <v>30</v>
      </c>
      <c r="P17" s="10" t="s">
        <v>115</v>
      </c>
      <c r="Q17" s="10" t="s">
        <v>31</v>
      </c>
      <c r="R17" s="10" t="s">
        <v>114</v>
      </c>
      <c r="S17" s="10" t="s">
        <v>33</v>
      </c>
    </row>
    <row r="18" spans="1:19" s="1" customFormat="1" ht="42.75">
      <c r="A18" s="9">
        <v>15</v>
      </c>
      <c r="B18" s="10" t="s">
        <v>118</v>
      </c>
      <c r="C18" s="11" t="s">
        <v>54</v>
      </c>
      <c r="D18" s="10" t="s">
        <v>119</v>
      </c>
      <c r="E18" s="10" t="s">
        <v>54</v>
      </c>
      <c r="F18" s="10" t="s">
        <v>119</v>
      </c>
      <c r="G18" s="10" t="s">
        <v>120</v>
      </c>
      <c r="H18" s="10" t="s">
        <v>121</v>
      </c>
      <c r="I18" s="13" t="s">
        <v>26</v>
      </c>
      <c r="J18" s="10" t="s">
        <v>93</v>
      </c>
      <c r="K18" s="10" t="s">
        <v>94</v>
      </c>
      <c r="L18" s="14" t="s">
        <v>122</v>
      </c>
      <c r="M18" s="14">
        <v>43002</v>
      </c>
      <c r="N18" s="15">
        <f t="shared" si="0"/>
        <v>41542</v>
      </c>
      <c r="O18" s="10" t="s">
        <v>30</v>
      </c>
      <c r="P18" s="10" t="s">
        <v>118</v>
      </c>
      <c r="Q18" s="10" t="s">
        <v>31</v>
      </c>
      <c r="R18" s="10" t="s">
        <v>123</v>
      </c>
      <c r="S18" s="10" t="s">
        <v>43</v>
      </c>
    </row>
    <row r="19" spans="1:19" s="1" customFormat="1" ht="55.5" customHeight="1">
      <c r="A19" s="9">
        <v>16</v>
      </c>
      <c r="B19" s="10" t="s">
        <v>124</v>
      </c>
      <c r="C19" s="11" t="s">
        <v>125</v>
      </c>
      <c r="D19" s="10" t="s">
        <v>126</v>
      </c>
      <c r="E19" s="10" t="s">
        <v>125</v>
      </c>
      <c r="F19" s="10" t="s">
        <v>126</v>
      </c>
      <c r="G19" s="10" t="s">
        <v>127</v>
      </c>
      <c r="H19" s="10" t="s">
        <v>128</v>
      </c>
      <c r="I19" s="13" t="s">
        <v>26</v>
      </c>
      <c r="J19" s="10" t="s">
        <v>78</v>
      </c>
      <c r="K19" s="10" t="s">
        <v>79</v>
      </c>
      <c r="L19" s="14" t="s">
        <v>129</v>
      </c>
      <c r="M19" s="14">
        <v>43004</v>
      </c>
      <c r="N19" s="15">
        <f t="shared" si="0"/>
        <v>41544</v>
      </c>
      <c r="O19" s="10" t="s">
        <v>30</v>
      </c>
      <c r="P19" s="10" t="s">
        <v>124</v>
      </c>
      <c r="Q19" s="10" t="s">
        <v>31</v>
      </c>
      <c r="R19" s="10" t="s">
        <v>130</v>
      </c>
      <c r="S19" s="10" t="s">
        <v>43</v>
      </c>
    </row>
    <row r="20" spans="1:19" s="1" customFormat="1" ht="42.75">
      <c r="A20" s="9">
        <v>17</v>
      </c>
      <c r="B20" s="10" t="s">
        <v>131</v>
      </c>
      <c r="C20" s="11" t="s">
        <v>125</v>
      </c>
      <c r="D20" s="10" t="s">
        <v>126</v>
      </c>
      <c r="E20" s="10" t="s">
        <v>125</v>
      </c>
      <c r="F20" s="10" t="s">
        <v>126</v>
      </c>
      <c r="G20" s="10" t="s">
        <v>127</v>
      </c>
      <c r="H20" s="10" t="s">
        <v>132</v>
      </c>
      <c r="I20" s="13" t="s">
        <v>26</v>
      </c>
      <c r="J20" s="10" t="s">
        <v>78</v>
      </c>
      <c r="K20" s="10" t="s">
        <v>79</v>
      </c>
      <c r="L20" s="14" t="s">
        <v>129</v>
      </c>
      <c r="M20" s="14">
        <v>43004</v>
      </c>
      <c r="N20" s="15">
        <f t="shared" si="0"/>
        <v>41544</v>
      </c>
      <c r="O20" s="10" t="s">
        <v>30</v>
      </c>
      <c r="P20" s="10" t="s">
        <v>131</v>
      </c>
      <c r="Q20" s="10" t="s">
        <v>31</v>
      </c>
      <c r="R20" s="10" t="s">
        <v>130</v>
      </c>
      <c r="S20" s="10" t="s">
        <v>43</v>
      </c>
    </row>
    <row r="21" spans="1:19" s="1" customFormat="1" ht="54" customHeight="1">
      <c r="A21" s="9">
        <v>18</v>
      </c>
      <c r="B21" s="10" t="s">
        <v>133</v>
      </c>
      <c r="C21" s="11" t="s">
        <v>125</v>
      </c>
      <c r="D21" s="10" t="s">
        <v>126</v>
      </c>
      <c r="E21" s="10" t="s">
        <v>125</v>
      </c>
      <c r="F21" s="10" t="s">
        <v>126</v>
      </c>
      <c r="G21" s="10" t="s">
        <v>127</v>
      </c>
      <c r="H21" s="10" t="s">
        <v>134</v>
      </c>
      <c r="I21" s="13" t="s">
        <v>26</v>
      </c>
      <c r="J21" s="10" t="s">
        <v>78</v>
      </c>
      <c r="K21" s="10" t="s">
        <v>79</v>
      </c>
      <c r="L21" s="14" t="s">
        <v>129</v>
      </c>
      <c r="M21" s="14">
        <v>43004</v>
      </c>
      <c r="N21" s="15">
        <f t="shared" si="0"/>
        <v>41544</v>
      </c>
      <c r="O21" s="10" t="s">
        <v>30</v>
      </c>
      <c r="P21" s="10" t="s">
        <v>133</v>
      </c>
      <c r="Q21" s="10" t="s">
        <v>31</v>
      </c>
      <c r="R21" s="10" t="s">
        <v>130</v>
      </c>
      <c r="S21" s="10" t="s">
        <v>43</v>
      </c>
    </row>
    <row r="22" spans="2:18" s="1" customFormat="1" ht="14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2:18" s="1" customFormat="1" ht="14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2:18" s="1" customFormat="1" ht="14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2:18" s="1" customFormat="1" ht="14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2:18" s="1" customFormat="1" ht="14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2:18" s="1" customFormat="1" ht="14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2:18" s="1" customFormat="1" ht="14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2:18" s="1" customFormat="1" ht="14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2:18" s="1" customFormat="1" ht="14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2:18" s="1" customFormat="1" ht="14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2:18" s="1" customFormat="1" ht="14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2:18" s="1" customFormat="1" ht="14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2:18" s="1" customFormat="1" ht="14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2:18" s="1" customFormat="1" ht="14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</sheetData>
  <sheetProtection/>
  <mergeCells count="2">
    <mergeCell ref="A1:B1"/>
    <mergeCell ref="A2:S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2016-05-11T02:10:58Z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